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SAYFA-1" sheetId="1" r:id="rId1"/>
    <sheet name="SAYFA-2" sheetId="2" r:id="rId2"/>
    <sheet name="SAYFA-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<sst xmlns="http://schemas.openxmlformats.org/spreadsheetml/2006/main" count="47" uniqueCount="32">
  <si>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İPLİK NE</t>
  </si>
  <si>
    <t>30 GÜNLÜK</t>
  </si>
  <si>
    <t>18/2 PAMUK AKRİLİK (50/50)</t>
  </si>
  <si>
    <t>BEYAZ</t>
  </si>
  <si>
    <t>TEK BOYA</t>
  </si>
  <si>
    <t>ÇİFT BOYA</t>
  </si>
  <si>
    <t>20/2 PAMUK AKRİLİK (50/50)</t>
  </si>
  <si>
    <t>18/1 PAMUK AKRİLİK (50/50)</t>
  </si>
  <si>
    <t>20/1 PAMUK AKRİLİK (50/50)</t>
  </si>
  <si>
    <t>30/1 PAMUK AKRİLİK (50/50)</t>
  </si>
  <si>
    <t>KAZAN KG'LARIMIZ: 60 KG-100 KG-120 KG-200 KG-250 KG-300 KG-425 KG-550 KG</t>
  </si>
  <si>
    <t>30/2 PAMUK AKRİLİK (50/50)</t>
  </si>
  <si>
    <t>2-Liste fiyatlarımız fabrika teslimi olup nakliye ve sigorta müşteriye aittir.</t>
  </si>
  <si>
    <t>5-Vadeler sevk tarihiyle başlar.</t>
  </si>
  <si>
    <t>6-Sevkiyat anındaki fiyatlarımız geçerlidir.</t>
  </si>
  <si>
    <t>9-Fiyatlarımız haber vermeden değişebilir.</t>
  </si>
  <si>
    <t>4-Karşılıksız çekler en geç 3 (üç) iş günü içerisinde ödenecektir.</t>
  </si>
  <si>
    <t>Gecikmelere aylık %10 vade farkı uygulanır.</t>
  </si>
  <si>
    <t>MALİYET</t>
  </si>
  <si>
    <t>LİSTE FİYATLARI +100 KG SİPARİŞLER İÇİNDİR.</t>
  </si>
  <si>
    <t>1-Fiyatlarımıza K.D.V. dahil değildir.</t>
  </si>
  <si>
    <t>7-Malın sevk tarihindeki T.C. Merkez Bankası döviz EURO satış kuruna göre bulunacak TL'den fatura kesilecektir.</t>
  </si>
  <si>
    <t>50-100 KG İÇİN  0,25 EURO FİYAT FARKI ALINIR. 50 KG ALTINDA SİPARİŞ ALINMAZ.</t>
  </si>
  <si>
    <t>8-Satış şartlarında ödenmeyen faturalar için % 10 vade farkı uygulanır.</t>
  </si>
  <si>
    <t>3-Reklamasyon süresi sevk tarihinden itibaren 7 gündür.Bu süre içinde ambalajında olan iplikler iade alınır.</t>
  </si>
  <si>
    <t xml:space="preserve">    Kumaş olarak mal iade alınmaz.</t>
  </si>
  <si>
    <t>PEŞİN</t>
  </si>
  <si>
    <t>15 GÜNLÜK</t>
  </si>
  <si>
    <t>45 GÜNLÜK</t>
  </si>
  <si>
    <t>RENK GRUBU</t>
  </si>
  <si>
    <t>PAMUK AKRİLİK BOYALI İPLİKLER FİYAT LİSTESİ</t>
  </si>
  <si>
    <t>06/05/2002 -30/09/2002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</si>
</sst>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[$DM-407]"/>
    <numFmt numFmtId="165" formatCode="#,##0.00\ [$DM-407];[Red]\-#,##0.00\ [$DM-407]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\ [$DM-407]_-;\-* #,##0.00\ [$DM-407]_-;_-* &quot;-&quot;??\ [$DM-407]_-;_-@_-"/>
    <numFmt numFmtId="170" formatCode="d\-mmm\-yy"/>
    <numFmt numFmtId="171" formatCode="_-* #,##0.00\ [$€-1]_-;\-* #,##0.00\ [$€-1]_-;_-* &quot;-&quot;??\ [$€-1]_-;_-@_-"/>
    <numFmt numFmtId="172" formatCode="d\-mmm\-yyyy"/>
    <numFmt numFmtId="173" formatCode="dd\-mmm\-yy"/>
    <numFmt numFmtId="174" formatCode="#,##0.00\ [$€-1]"/>
    <numFmt numFmtId="175" formatCode="[$-41F]d\ mmmm\ yyyy;@"/>
  </numFmts>
  <fonts count="1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6"/>
      <name val="Arial"/>
      <family val="2"/>
    </font>
    <font>
      <b/>
      <sz val="12"/>
      <color indexed="57"/>
      <name val="Arial"/>
      <family val="2"/>
    </font>
    <font>
      <b/>
      <sz val="16"/>
      <color indexed="5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7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4" fontId="1" fillId="0" borderId="0" xfId="0" applyNumberFormat="1" applyFont="1" applyAlignment="1">
      <alignment horizontal="center"/>
    </xf>
    <xf numFmtId="174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8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74" fontId="9" fillId="0" borderId="3" xfId="0" applyNumberFormat="1" applyFont="1" applyBorder="1" applyAlignment="1">
      <alignment horizontal="right"/>
    </xf>
    <xf numFmtId="17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74" fontId="9" fillId="0" borderId="6" xfId="0" applyNumberFormat="1" applyFont="1" applyBorder="1" applyAlignment="1">
      <alignment horizontal="right"/>
    </xf>
    <xf numFmtId="174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74" fontId="9" fillId="0" borderId="9" xfId="0" applyNumberFormat="1" applyFont="1" applyBorder="1" applyAlignment="1">
      <alignment horizontal="right"/>
    </xf>
    <xf numFmtId="174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7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74" fontId="9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174" fontId="9" fillId="0" borderId="13" xfId="0" applyNumberFormat="1" applyFont="1" applyBorder="1" applyAlignment="1">
      <alignment horizontal="right"/>
    </xf>
    <xf numFmtId="174" fontId="9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74" fontId="5" fillId="0" borderId="17" xfId="0" applyNumberFormat="1" applyFont="1" applyBorder="1" applyAlignment="1">
      <alignment horizontal="center" vertical="center"/>
    </xf>
    <xf numFmtId="174" fontId="5" fillId="0" borderId="17" xfId="0" applyNumberFormat="1" applyFont="1" applyBorder="1" applyAlignment="1">
      <alignment horizontal="center" vertical="center" wrapText="1"/>
    </xf>
    <xf numFmtId="175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1123950</xdr:colOff>
      <xdr:row>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6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2.140625" style="1" customWidth="1"/>
    <col min="2" max="2" width="17.7109375" style="2" bestFit="1" customWidth="1"/>
    <col min="3" max="3" width="11.57421875" style="16" hidden="1" customWidth="1"/>
    <col min="4" max="6" width="12.28125" style="16" customWidth="1"/>
    <col min="7" max="7" width="18.7109375" style="16" bestFit="1" customWidth="1"/>
    <col min="8" max="8" width="3.28125" style="4" customWidth="1"/>
    <col min="9" max="9" width="6.421875" style="4" customWidth="1"/>
    <col min="10" max="10" width="6.421875" style="4" bestFit="1" customWidth="1"/>
    <col min="11" max="11" width="1.7109375" style="1" customWidth="1"/>
    <col min="12" max="16384" width="9.140625" style="1" customWidth="1"/>
  </cols>
  <sheetData>
    <row r="6" spans="1:7" ht="15.75">
      <c r="A6" s="68" t="s">
        <v>31</v>
      </c>
      <c r="B6" s="68"/>
      <c r="C6" s="68"/>
      <c r="D6" s="68"/>
      <c r="E6" s="68"/>
      <c r="F6" s="68"/>
      <c r="G6" s="68"/>
    </row>
    <row r="7" spans="3:7" ht="18">
      <c r="C7" s="8"/>
      <c r="D7" s="8"/>
      <c r="E7" s="8"/>
      <c r="F7" s="3"/>
      <c r="G7" s="63"/>
    </row>
    <row r="8" spans="1:10" s="30" customFormat="1" ht="20.25">
      <c r="A8" s="67" t="s">
        <v>30</v>
      </c>
      <c r="B8" s="67"/>
      <c r="C8" s="67"/>
      <c r="D8" s="67"/>
      <c r="E8" s="67"/>
      <c r="F8" s="67"/>
      <c r="G8" s="67"/>
      <c r="H8" s="64"/>
      <c r="I8" s="64"/>
      <c r="J8" s="64"/>
    </row>
    <row r="9" spans="9:10" ht="12" customHeight="1" thickBot="1">
      <c r="I9" s="65"/>
      <c r="J9" s="66"/>
    </row>
    <row r="10" spans="1:10" s="10" customFormat="1" ht="32.25" thickBot="1">
      <c r="A10" s="59" t="s">
        <v>0</v>
      </c>
      <c r="B10" s="60" t="s">
        <v>29</v>
      </c>
      <c r="C10" s="61" t="s">
        <v>18</v>
      </c>
      <c r="D10" s="62" t="s">
        <v>26</v>
      </c>
      <c r="E10" s="62" t="s">
        <v>27</v>
      </c>
      <c r="F10" s="62" t="s">
        <v>1</v>
      </c>
      <c r="G10" s="62" t="s">
        <v>28</v>
      </c>
      <c r="H10" s="12"/>
      <c r="I10" s="12"/>
      <c r="J10" s="12"/>
    </row>
    <row r="11" spans="1:10" s="30" customFormat="1" ht="20.25">
      <c r="A11" s="25"/>
      <c r="B11" s="26" t="s">
        <v>3</v>
      </c>
      <c r="C11" s="27">
        <v>4.69</v>
      </c>
      <c r="D11" s="28">
        <f>C11/100*10+C11</f>
        <v>5.159000000000001</v>
      </c>
      <c r="E11" s="28">
        <f>C11/100*17.5+C11</f>
        <v>5.510750000000001</v>
      </c>
      <c r="F11" s="28">
        <f>C11/100*20+C11</f>
        <v>5.628</v>
      </c>
      <c r="G11" s="28">
        <f>C11/100*22.5+C11</f>
        <v>5.74525</v>
      </c>
      <c r="H11" s="29"/>
      <c r="I11" s="29"/>
      <c r="J11" s="29"/>
    </row>
    <row r="12" spans="1:10" s="30" customFormat="1" ht="20.25">
      <c r="A12" s="31" t="s">
        <v>7</v>
      </c>
      <c r="B12" s="32" t="s">
        <v>4</v>
      </c>
      <c r="C12" s="33">
        <v>4.84</v>
      </c>
      <c r="D12" s="34">
        <f>C12/100*10+C12</f>
        <v>5.324</v>
      </c>
      <c r="E12" s="34">
        <f>C12/100*17.5+C12</f>
        <v>5.686999999999999</v>
      </c>
      <c r="F12" s="34">
        <f>C12/100*20+C12</f>
        <v>5.808</v>
      </c>
      <c r="G12" s="34">
        <f>C12/100*22.5+C12</f>
        <v>5.929</v>
      </c>
      <c r="H12" s="29"/>
      <c r="I12" s="29"/>
      <c r="J12" s="29"/>
    </row>
    <row r="13" spans="1:10" s="30" customFormat="1" ht="21" thickBot="1">
      <c r="A13" s="35"/>
      <c r="B13" s="36" t="s">
        <v>5</v>
      </c>
      <c r="C13" s="37">
        <v>5.66</v>
      </c>
      <c r="D13" s="38">
        <f>C13/100*10+C13</f>
        <v>6.226</v>
      </c>
      <c r="E13" s="38">
        <f>C13/100*17.5+C13</f>
        <v>6.6505</v>
      </c>
      <c r="F13" s="38">
        <f>C13/100*20+C13</f>
        <v>6.792</v>
      </c>
      <c r="G13" s="38">
        <f>C13/100*22.5+C13</f>
        <v>6.9335</v>
      </c>
      <c r="H13" s="29"/>
      <c r="I13" s="29"/>
      <c r="J13" s="29"/>
    </row>
    <row r="14" spans="1:10" s="30" customFormat="1" ht="21" thickBot="1">
      <c r="A14" s="39"/>
      <c r="B14" s="40"/>
      <c r="C14" s="41"/>
      <c r="D14" s="41"/>
      <c r="E14" s="41"/>
      <c r="F14" s="41"/>
      <c r="G14" s="41"/>
      <c r="H14" s="29"/>
      <c r="I14" s="29"/>
      <c r="J14" s="29"/>
    </row>
    <row r="15" spans="1:10" s="30" customFormat="1" ht="20.25">
      <c r="A15" s="42"/>
      <c r="B15" s="43" t="s">
        <v>3</v>
      </c>
      <c r="C15" s="27">
        <v>4.9</v>
      </c>
      <c r="D15" s="28">
        <f aca="true" t="shared" si="0" ref="D15:D21">C15/100*10+C15</f>
        <v>5.390000000000001</v>
      </c>
      <c r="E15" s="28">
        <f aca="true" t="shared" si="1" ref="E15:E21">C15/100*17.5+C15</f>
        <v>5.7575</v>
      </c>
      <c r="F15" s="28">
        <f aca="true" t="shared" si="2" ref="F15:F21">C15/100*20+C15</f>
        <v>5.880000000000001</v>
      </c>
      <c r="G15" s="28">
        <f aca="true" t="shared" si="3" ref="G15:G21">C15/100*22.5+C15</f>
        <v>6.0025</v>
      </c>
      <c r="H15" s="29"/>
      <c r="I15" s="29"/>
      <c r="J15" s="29"/>
    </row>
    <row r="16" spans="1:10" s="30" customFormat="1" ht="20.25">
      <c r="A16" s="44" t="s">
        <v>2</v>
      </c>
      <c r="B16" s="44" t="s">
        <v>4</v>
      </c>
      <c r="C16" s="33">
        <v>5.05</v>
      </c>
      <c r="D16" s="34">
        <f t="shared" si="0"/>
        <v>5.555</v>
      </c>
      <c r="E16" s="34">
        <f t="shared" si="1"/>
        <v>5.93375</v>
      </c>
      <c r="F16" s="34">
        <f t="shared" si="2"/>
        <v>6.06</v>
      </c>
      <c r="G16" s="34">
        <f t="shared" si="3"/>
        <v>6.186249999999999</v>
      </c>
      <c r="H16" s="29"/>
      <c r="I16" s="29"/>
      <c r="J16" s="29"/>
    </row>
    <row r="17" spans="1:10" s="30" customFormat="1" ht="21" thickBot="1">
      <c r="A17" s="45"/>
      <c r="B17" s="46" t="s">
        <v>5</v>
      </c>
      <c r="C17" s="37">
        <v>5.87</v>
      </c>
      <c r="D17" s="38">
        <f t="shared" si="0"/>
        <v>6.457</v>
      </c>
      <c r="E17" s="38">
        <f t="shared" si="1"/>
        <v>6.89725</v>
      </c>
      <c r="F17" s="38">
        <f t="shared" si="2"/>
        <v>7.0440000000000005</v>
      </c>
      <c r="G17" s="38">
        <f t="shared" si="3"/>
        <v>7.19075</v>
      </c>
      <c r="H17" s="29"/>
      <c r="I17" s="29"/>
      <c r="J17" s="29"/>
    </row>
    <row r="18" spans="1:10" s="30" customFormat="1" ht="21" thickBot="1">
      <c r="A18" s="47"/>
      <c r="B18" s="40"/>
      <c r="C18" s="41"/>
      <c r="D18" s="48"/>
      <c r="E18" s="48"/>
      <c r="F18" s="48"/>
      <c r="G18" s="48"/>
      <c r="H18" s="29"/>
      <c r="I18" s="29"/>
      <c r="J18" s="29"/>
    </row>
    <row r="19" spans="1:10" s="30" customFormat="1" ht="20.25">
      <c r="A19" s="42"/>
      <c r="B19" s="43" t="s">
        <v>3</v>
      </c>
      <c r="C19" s="27">
        <v>4.84</v>
      </c>
      <c r="D19" s="28">
        <f t="shared" si="0"/>
        <v>5.324</v>
      </c>
      <c r="E19" s="28">
        <f t="shared" si="1"/>
        <v>5.686999999999999</v>
      </c>
      <c r="F19" s="28">
        <f t="shared" si="2"/>
        <v>5.808</v>
      </c>
      <c r="G19" s="28">
        <f t="shared" si="3"/>
        <v>5.929</v>
      </c>
      <c r="H19" s="29"/>
      <c r="I19" s="29"/>
      <c r="J19" s="29"/>
    </row>
    <row r="20" spans="1:10" s="30" customFormat="1" ht="20.25">
      <c r="A20" s="44" t="s">
        <v>8</v>
      </c>
      <c r="B20" s="44" t="s">
        <v>4</v>
      </c>
      <c r="C20" s="33">
        <v>4.98</v>
      </c>
      <c r="D20" s="34">
        <f t="shared" si="0"/>
        <v>5.478000000000001</v>
      </c>
      <c r="E20" s="34">
        <f t="shared" si="1"/>
        <v>5.851500000000001</v>
      </c>
      <c r="F20" s="34">
        <f t="shared" si="2"/>
        <v>5.976000000000001</v>
      </c>
      <c r="G20" s="34">
        <f t="shared" si="3"/>
        <v>6.1005</v>
      </c>
      <c r="H20" s="29"/>
      <c r="I20" s="29"/>
      <c r="J20" s="29"/>
    </row>
    <row r="21" spans="1:10" s="30" customFormat="1" ht="21" thickBot="1">
      <c r="A21" s="45"/>
      <c r="B21" s="46" t="s">
        <v>5</v>
      </c>
      <c r="C21" s="37">
        <v>5.8</v>
      </c>
      <c r="D21" s="38">
        <f t="shared" si="0"/>
        <v>6.38</v>
      </c>
      <c r="E21" s="38">
        <f t="shared" si="1"/>
        <v>6.8149999999999995</v>
      </c>
      <c r="F21" s="38">
        <f t="shared" si="2"/>
        <v>6.96</v>
      </c>
      <c r="G21" s="38">
        <f t="shared" si="3"/>
        <v>7.1049999999999995</v>
      </c>
      <c r="H21" s="29"/>
      <c r="I21" s="29"/>
      <c r="J21" s="29"/>
    </row>
    <row r="22" spans="1:10" s="30" customFormat="1" ht="21" thickBot="1">
      <c r="A22" s="39"/>
      <c r="B22" s="40"/>
      <c r="C22" s="41"/>
      <c r="D22" s="48"/>
      <c r="E22" s="48"/>
      <c r="F22" s="48"/>
      <c r="G22" s="48"/>
      <c r="H22" s="29"/>
      <c r="I22" s="29"/>
      <c r="J22" s="29"/>
    </row>
    <row r="23" spans="1:10" s="30" customFormat="1" ht="20.25">
      <c r="A23" s="42"/>
      <c r="B23" s="43" t="s">
        <v>3</v>
      </c>
      <c r="C23" s="27">
        <v>5.07</v>
      </c>
      <c r="D23" s="28">
        <v>5.59</v>
      </c>
      <c r="E23" s="28">
        <v>5.97</v>
      </c>
      <c r="F23" s="28">
        <v>6.1</v>
      </c>
      <c r="G23" s="28">
        <v>6.22</v>
      </c>
      <c r="H23" s="29"/>
      <c r="I23" s="29"/>
      <c r="J23" s="29"/>
    </row>
    <row r="24" spans="1:10" s="30" customFormat="1" ht="20.25">
      <c r="A24" s="44" t="s">
        <v>6</v>
      </c>
      <c r="B24" s="44" t="s">
        <v>4</v>
      </c>
      <c r="C24" s="33">
        <v>5.21</v>
      </c>
      <c r="D24" s="34">
        <f aca="true" t="shared" si="4" ref="D24:D29">C24/100*10+C24</f>
        <v>5.731</v>
      </c>
      <c r="E24" s="34">
        <f aca="true" t="shared" si="5" ref="E24:E29">C24/100*17.5+C24</f>
        <v>6.1217500000000005</v>
      </c>
      <c r="F24" s="34">
        <f aca="true" t="shared" si="6" ref="F24:F29">C24/100*20+C24</f>
        <v>6.252</v>
      </c>
      <c r="G24" s="34">
        <f aca="true" t="shared" si="7" ref="G24:G29">C24/100*22.5+C24</f>
        <v>6.38225</v>
      </c>
      <c r="H24" s="29"/>
      <c r="I24" s="29"/>
      <c r="J24" s="29"/>
    </row>
    <row r="25" spans="1:10" s="30" customFormat="1" ht="21" thickBot="1">
      <c r="A25" s="45"/>
      <c r="B25" s="45" t="s">
        <v>5</v>
      </c>
      <c r="C25" s="37">
        <v>6.04</v>
      </c>
      <c r="D25" s="38">
        <f t="shared" si="4"/>
        <v>6.644</v>
      </c>
      <c r="E25" s="38">
        <f t="shared" si="5"/>
        <v>7.0969999999999995</v>
      </c>
      <c r="F25" s="38">
        <f t="shared" si="6"/>
        <v>7.248</v>
      </c>
      <c r="G25" s="38">
        <f t="shared" si="7"/>
        <v>7.399</v>
      </c>
      <c r="H25" s="29"/>
      <c r="I25" s="29"/>
      <c r="J25" s="29"/>
    </row>
    <row r="26" spans="1:10" s="30" customFormat="1" ht="21" thickBot="1">
      <c r="A26" s="47"/>
      <c r="B26" s="47"/>
      <c r="C26" s="41"/>
      <c r="D26" s="48"/>
      <c r="E26" s="48"/>
      <c r="F26" s="48"/>
      <c r="G26" s="48"/>
      <c r="H26" s="29"/>
      <c r="I26" s="29"/>
      <c r="J26" s="29"/>
    </row>
    <row r="27" spans="1:10" s="30" customFormat="1" ht="20.25">
      <c r="A27" s="42"/>
      <c r="B27" s="42" t="s">
        <v>3</v>
      </c>
      <c r="C27" s="27">
        <v>5.88</v>
      </c>
      <c r="D27" s="28">
        <f t="shared" si="4"/>
        <v>6.468</v>
      </c>
      <c r="E27" s="28">
        <f t="shared" si="5"/>
        <v>6.909</v>
      </c>
      <c r="F27" s="28">
        <f t="shared" si="6"/>
        <v>7.056</v>
      </c>
      <c r="G27" s="28">
        <f t="shared" si="7"/>
        <v>7.202999999999999</v>
      </c>
      <c r="H27" s="29"/>
      <c r="I27" s="29"/>
      <c r="J27" s="29"/>
    </row>
    <row r="28" spans="1:10" s="30" customFormat="1" ht="20.25">
      <c r="A28" s="44" t="s">
        <v>9</v>
      </c>
      <c r="B28" s="44" t="s">
        <v>4</v>
      </c>
      <c r="C28" s="33">
        <v>6.02</v>
      </c>
      <c r="D28" s="34">
        <f t="shared" si="4"/>
        <v>6.622</v>
      </c>
      <c r="E28" s="34">
        <f t="shared" si="5"/>
        <v>7.073499999999999</v>
      </c>
      <c r="F28" s="34">
        <f t="shared" si="6"/>
        <v>7.223999999999999</v>
      </c>
      <c r="G28" s="34">
        <f t="shared" si="7"/>
        <v>7.374499999999999</v>
      </c>
      <c r="H28" s="29"/>
      <c r="I28" s="29"/>
      <c r="J28" s="29"/>
    </row>
    <row r="29" spans="1:10" s="30" customFormat="1" ht="21" thickBot="1">
      <c r="A29" s="45"/>
      <c r="B29" s="46" t="s">
        <v>5</v>
      </c>
      <c r="C29" s="37">
        <v>6.84</v>
      </c>
      <c r="D29" s="38">
        <f t="shared" si="4"/>
        <v>7.524</v>
      </c>
      <c r="E29" s="38">
        <f t="shared" si="5"/>
        <v>8.036999999999999</v>
      </c>
      <c r="F29" s="38">
        <f t="shared" si="6"/>
        <v>8.208</v>
      </c>
      <c r="G29" s="38">
        <f t="shared" si="7"/>
        <v>8.379</v>
      </c>
      <c r="H29" s="29"/>
      <c r="I29" s="29"/>
      <c r="J29" s="29"/>
    </row>
    <row r="30" spans="1:10" s="30" customFormat="1" ht="21" thickBot="1">
      <c r="A30" s="39"/>
      <c r="B30" s="40"/>
      <c r="C30" s="41"/>
      <c r="D30" s="41"/>
      <c r="E30" s="41"/>
      <c r="F30" s="41"/>
      <c r="G30" s="41"/>
      <c r="H30" s="29"/>
      <c r="I30" s="29"/>
      <c r="J30" s="29"/>
    </row>
    <row r="31" spans="1:10" s="30" customFormat="1" ht="20.25">
      <c r="A31" s="42"/>
      <c r="B31" s="49" t="s">
        <v>3</v>
      </c>
      <c r="C31" s="27">
        <v>6.24</v>
      </c>
      <c r="D31" s="28">
        <f>C31/100*10+C31</f>
        <v>6.864</v>
      </c>
      <c r="E31" s="28">
        <f>C31/100*17.5+C31</f>
        <v>7.332000000000001</v>
      </c>
      <c r="F31" s="28">
        <f>C31/100*20+C31</f>
        <v>7.488</v>
      </c>
      <c r="G31" s="28">
        <f>C31/100*22.5+C31</f>
        <v>7.644</v>
      </c>
      <c r="H31" s="29"/>
      <c r="I31" s="29"/>
      <c r="J31" s="29"/>
    </row>
    <row r="32" spans="1:10" s="30" customFormat="1" ht="20.25">
      <c r="A32" s="44" t="s">
        <v>11</v>
      </c>
      <c r="B32" s="50" t="s">
        <v>4</v>
      </c>
      <c r="C32" s="33">
        <v>6.38</v>
      </c>
      <c r="D32" s="34">
        <f>C32/100*10+C32</f>
        <v>7.018</v>
      </c>
      <c r="E32" s="34">
        <f>C32/100*17.5+C32</f>
        <v>7.496499999999999</v>
      </c>
      <c r="F32" s="34">
        <f>C32/100*20+C32</f>
        <v>7.656</v>
      </c>
      <c r="G32" s="34">
        <f>C32/100*22.5+C32</f>
        <v>7.8155</v>
      </c>
      <c r="H32" s="29"/>
      <c r="I32" s="29"/>
      <c r="J32" s="29"/>
    </row>
    <row r="33" spans="1:10" s="30" customFormat="1" ht="21" thickBot="1">
      <c r="A33" s="45"/>
      <c r="B33" s="51" t="s">
        <v>5</v>
      </c>
      <c r="C33" s="52">
        <v>7.2</v>
      </c>
      <c r="D33" s="53">
        <f>C33/100*10+C33</f>
        <v>7.92</v>
      </c>
      <c r="E33" s="53">
        <f>C33/100*17.5+C33</f>
        <v>8.46</v>
      </c>
      <c r="F33" s="53">
        <f>C33/100*20+C33</f>
        <v>8.64</v>
      </c>
      <c r="G33" s="53">
        <f>C33/100*22.5+C33</f>
        <v>8.82</v>
      </c>
      <c r="H33" s="29"/>
      <c r="I33" s="29"/>
      <c r="J33" s="29"/>
    </row>
    <row r="34" spans="1:5" s="10" customFormat="1" ht="7.5" customHeight="1">
      <c r="A34" s="13"/>
      <c r="B34" s="13"/>
      <c r="C34" s="12"/>
      <c r="D34" s="12"/>
      <c r="E34" s="12"/>
    </row>
    <row r="35" spans="1:4" s="9" customFormat="1" ht="12" customHeight="1">
      <c r="A35" s="6"/>
      <c r="B35" s="7"/>
      <c r="C35" s="7"/>
      <c r="D35" s="7"/>
    </row>
    <row r="36" spans="1:4" s="9" customFormat="1" ht="12" customHeight="1">
      <c r="A36" s="6" t="s">
        <v>19</v>
      </c>
      <c r="B36" s="7"/>
      <c r="C36" s="7"/>
      <c r="D36" s="7"/>
    </row>
    <row r="37" spans="1:4" s="9" customFormat="1" ht="11.25" customHeight="1">
      <c r="A37" s="6" t="s">
        <v>22</v>
      </c>
      <c r="B37" s="7"/>
      <c r="C37" s="7"/>
      <c r="D37" s="7"/>
    </row>
    <row r="38" spans="1:4" s="10" customFormat="1" ht="15.75">
      <c r="A38" s="54" t="s">
        <v>20</v>
      </c>
      <c r="B38" s="12"/>
      <c r="C38" s="12"/>
      <c r="D38" s="12"/>
    </row>
    <row r="39" spans="1:4" s="10" customFormat="1" ht="15.75">
      <c r="A39" s="54" t="s">
        <v>12</v>
      </c>
      <c r="B39" s="55"/>
      <c r="C39" s="12"/>
      <c r="D39" s="12"/>
    </row>
    <row r="40" spans="1:4" s="10" customFormat="1" ht="15.75">
      <c r="A40" s="54" t="s">
        <v>24</v>
      </c>
      <c r="B40" s="55"/>
      <c r="C40" s="12"/>
      <c r="D40" s="12"/>
    </row>
    <row r="41" spans="1:4" s="10" customFormat="1" ht="15.75">
      <c r="A41" s="54" t="s">
        <v>25</v>
      </c>
      <c r="B41" s="55"/>
      <c r="C41" s="12"/>
      <c r="D41" s="12"/>
    </row>
    <row r="42" spans="1:4" s="10" customFormat="1" ht="15.75">
      <c r="A42" s="54" t="s">
        <v>16</v>
      </c>
      <c r="B42" s="55"/>
      <c r="C42" s="12"/>
      <c r="D42" s="12"/>
    </row>
    <row r="43" spans="1:4" s="10" customFormat="1" ht="15.75">
      <c r="A43" s="54" t="s">
        <v>17</v>
      </c>
      <c r="B43" s="12"/>
      <c r="C43" s="12"/>
      <c r="D43" s="12"/>
    </row>
    <row r="44" spans="1:4" s="10" customFormat="1" ht="15.75">
      <c r="A44" s="54" t="s">
        <v>13</v>
      </c>
      <c r="B44" s="12"/>
      <c r="C44" s="12"/>
      <c r="D44" s="12"/>
    </row>
    <row r="45" spans="1:4" s="58" customFormat="1" ht="15.75">
      <c r="A45" s="54" t="s">
        <v>14</v>
      </c>
      <c r="B45" s="56"/>
      <c r="C45" s="57"/>
      <c r="D45" s="57"/>
    </row>
    <row r="46" spans="1:9" s="10" customFormat="1" ht="15.75">
      <c r="A46" s="54" t="s">
        <v>21</v>
      </c>
      <c r="B46" s="12"/>
      <c r="C46" s="22"/>
      <c r="D46" s="23"/>
      <c r="E46" s="23"/>
      <c r="F46" s="23"/>
      <c r="G46" s="23"/>
      <c r="H46" s="12"/>
      <c r="I46" s="12"/>
    </row>
    <row r="47" spans="1:9" s="10" customFormat="1" ht="15.75">
      <c r="A47" s="10" t="s">
        <v>23</v>
      </c>
      <c r="B47" s="14"/>
      <c r="C47" s="22"/>
      <c r="D47" s="23"/>
      <c r="E47" s="23"/>
      <c r="F47" s="23"/>
      <c r="G47" s="23"/>
      <c r="H47" s="14"/>
      <c r="I47" s="14"/>
    </row>
    <row r="48" spans="1:9" s="10" customFormat="1" ht="15.75">
      <c r="A48" s="54" t="s">
        <v>15</v>
      </c>
      <c r="B48" s="14"/>
      <c r="C48" s="23"/>
      <c r="D48" s="22"/>
      <c r="E48" s="22"/>
      <c r="F48" s="22"/>
      <c r="G48" s="22"/>
      <c r="H48" s="14"/>
      <c r="I48" s="14"/>
    </row>
    <row r="49" spans="1:10" s="10" customFormat="1" ht="15.75">
      <c r="A49" s="15" t="s">
        <v>10</v>
      </c>
      <c r="B49" s="13"/>
      <c r="C49" s="22"/>
      <c r="D49" s="22"/>
      <c r="E49" s="22"/>
      <c r="F49" s="22"/>
      <c r="G49" s="22"/>
      <c r="H49" s="14"/>
      <c r="I49" s="14"/>
      <c r="J49" s="14"/>
    </row>
    <row r="50" spans="1:10" s="10" customFormat="1" ht="12" customHeight="1">
      <c r="A50" s="15"/>
      <c r="B50" s="13"/>
      <c r="C50" s="17"/>
      <c r="D50" s="18"/>
      <c r="E50" s="18"/>
      <c r="F50" s="18"/>
      <c r="G50" s="17"/>
      <c r="H50" s="14"/>
      <c r="I50" s="14"/>
      <c r="J50" s="11"/>
    </row>
    <row r="51" spans="1:10" s="10" customFormat="1" ht="12" customHeight="1">
      <c r="A51" s="15"/>
      <c r="B51" s="13"/>
      <c r="C51" s="19"/>
      <c r="D51" s="18"/>
      <c r="E51" s="18"/>
      <c r="F51" s="18"/>
      <c r="G51" s="17"/>
      <c r="H51" s="14"/>
      <c r="I51" s="14"/>
      <c r="J51" s="11"/>
    </row>
    <row r="52" spans="1:10" s="10" customFormat="1" ht="12" customHeight="1">
      <c r="A52" s="15"/>
      <c r="B52" s="13"/>
      <c r="C52" s="19"/>
      <c r="D52" s="18"/>
      <c r="E52" s="18"/>
      <c r="F52" s="18"/>
      <c r="G52" s="17"/>
      <c r="H52" s="14"/>
      <c r="I52" s="14"/>
      <c r="J52" s="11"/>
    </row>
    <row r="53" spans="3:7" ht="12" customHeight="1">
      <c r="C53" s="19"/>
      <c r="D53" s="18"/>
      <c r="E53" s="18"/>
      <c r="F53" s="18"/>
      <c r="G53" s="17"/>
    </row>
    <row r="54" spans="3:7" ht="12" customHeight="1">
      <c r="C54" s="19"/>
      <c r="D54" s="17"/>
      <c r="E54" s="17"/>
      <c r="F54" s="17"/>
      <c r="G54" s="17"/>
    </row>
    <row r="55" spans="3:7" ht="12" customHeight="1">
      <c r="C55" s="17"/>
      <c r="D55" s="17"/>
      <c r="E55" s="17"/>
      <c r="F55" s="17"/>
      <c r="G55" s="17"/>
    </row>
    <row r="56" spans="3:7" ht="12" customHeight="1">
      <c r="C56" s="17"/>
      <c r="D56" s="20"/>
      <c r="E56" s="20"/>
      <c r="F56" s="20"/>
      <c r="G56" s="21"/>
    </row>
    <row r="57" spans="3:7" ht="12" customHeight="1">
      <c r="C57" s="19"/>
      <c r="D57" s="18"/>
      <c r="E57" s="18"/>
      <c r="F57" s="18"/>
      <c r="G57" s="17"/>
    </row>
    <row r="58" spans="3:7" ht="12" customHeight="1">
      <c r="C58" s="19"/>
      <c r="D58" s="17"/>
      <c r="E58" s="17"/>
      <c r="F58" s="17"/>
      <c r="G58" s="17"/>
    </row>
    <row r="59" spans="3:7" ht="12" customHeight="1">
      <c r="C59" s="17"/>
      <c r="D59" s="17"/>
      <c r="E59" s="17"/>
      <c r="F59" s="17"/>
      <c r="G59" s="17"/>
    </row>
    <row r="60" spans="3:7" ht="12" customHeight="1">
      <c r="C60" s="22"/>
      <c r="D60" s="22"/>
      <c r="E60" s="22"/>
      <c r="F60" s="22"/>
      <c r="G60" s="22"/>
    </row>
    <row r="61" spans="3:7" ht="12" customHeight="1">
      <c r="C61" s="22"/>
      <c r="D61" s="23"/>
      <c r="E61" s="23"/>
      <c r="F61" s="23"/>
      <c r="G61" s="23"/>
    </row>
    <row r="62" spans="3:7" ht="12" customHeight="1">
      <c r="C62" s="23"/>
      <c r="D62" s="23"/>
      <c r="E62" s="23"/>
      <c r="F62" s="23"/>
      <c r="G62" s="23"/>
    </row>
    <row r="63" spans="3:7" ht="12" customHeight="1">
      <c r="C63" s="24"/>
      <c r="D63" s="24"/>
      <c r="E63" s="24"/>
      <c r="F63" s="24"/>
      <c r="G63" s="24"/>
    </row>
    <row r="64" spans="3:7" ht="12" customHeight="1">
      <c r="C64" s="24"/>
      <c r="D64" s="24"/>
      <c r="E64" s="24"/>
      <c r="F64" s="24"/>
      <c r="G64" s="24"/>
    </row>
    <row r="65" spans="3:7" ht="12" customHeight="1">
      <c r="C65" s="24"/>
      <c r="D65" s="24"/>
      <c r="E65" s="24"/>
      <c r="F65" s="24"/>
      <c r="G65" s="24"/>
    </row>
    <row r="66" spans="3:7" ht="12" customHeight="1">
      <c r="C66" s="24"/>
      <c r="D66" s="24"/>
      <c r="E66" s="24"/>
      <c r="F66" s="24"/>
      <c r="G66" s="24"/>
    </row>
  </sheetData>
  <sheetProtection password="CEC8" sheet="1" objects="1" scenarios="1"/>
  <mergeCells count="3">
    <mergeCell ref="I9:J9"/>
    <mergeCell ref="A8:G8"/>
    <mergeCell ref="A6:G6"/>
  </mergeCells>
  <printOptions horizontalCentered="1"/>
  <pageMargins left="1.25" right="0.1968503937007874" top="1.78" bottom="0.8661417322834646" header="1.45" footer="0.4330708661417323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"/>
    </sheetView>
  </sheetViews>
  <sheetFormatPr defaultColWidth="9.140625" defaultRowHeight="12.75"/>
  <cols>
    <col min="1" max="3" width="9.140625" style="1" customWidth="1"/>
    <col min="4" max="6" width="9.140625" style="3" customWidth="1"/>
    <col min="7" max="8" width="9.140625" style="1" customWidth="1"/>
    <col min="9" max="12" width="9.140625" style="5" customWidth="1"/>
    <col min="13" max="16384" width="9.140625" style="1" customWidth="1"/>
  </cols>
  <sheetData/>
  <printOptions horizontalCentered="1" verticalCentered="1"/>
  <pageMargins left="0.32" right="0.27" top="0.99" bottom="0.6299212598425197" header="0.26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C37" sqref="C37"/>
    </sheetView>
  </sheetViews>
  <sheetFormatPr defaultColWidth="9.140625" defaultRowHeight="12.75"/>
  <cols>
    <col min="1" max="3" width="9.140625" style="1" customWidth="1"/>
    <col min="4" max="6" width="9.140625" style="3" customWidth="1"/>
    <col min="7" max="16384" width="9.140625" style="1" customWidth="1"/>
  </cols>
  <sheetData/>
  <printOptions/>
  <pageMargins left="0.35433070866141736" right="0.43307086614173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TRAKYA IPLIK SANAYI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TRAKYA IPLIK</dc:creator>
  <cp:keywords/>
  <dc:description/>
  <cp:lastModifiedBy>bulentb</cp:lastModifiedBy>
  <cp:lastPrinted>2002-05-07T15:18:43Z</cp:lastPrinted>
  <dcterms:created xsi:type="dcterms:W3CDTF">2001-05-24T07:04:43Z</dcterms:created>
  <dcterms:modified xsi:type="dcterms:W3CDTF">2002-05-14T06:45:24Z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1943206833</vt:i4>
  </property>
  <property fmtid="{D5CDD505-2E9C-101B-9397-08002B2CF9AE}" pid="4" name="_EmailSubje">
    <vt:lpwstr>trakyaiplik fiyat listesi</vt:lpwstr>
  </property>
  <property fmtid="{D5CDD505-2E9C-101B-9397-08002B2CF9AE}" pid="5" name="_AuthorEma">
    <vt:lpwstr>bulentb@TRAKYA.com</vt:lpwstr>
  </property>
  <property fmtid="{D5CDD505-2E9C-101B-9397-08002B2CF9AE}" pid="6" name="_AuthorEmailDisplayNa">
    <vt:lpwstr>Bulent Baykal</vt:lpwstr>
  </property>
</Properties>
</file>